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核定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<sst xmlns="http://schemas.openxmlformats.org/spreadsheetml/2006/main" count="15" uniqueCount="15">
  <si>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附件2</t>
  </si>
  <si>
    <t>广东省人民医院与工人医院康复专科合作项目场地
装修改造工程初步设计概算核定表</t>
  </si>
  <si>
    <t>序号</t>
  </si>
  <si>
    <t>工程或费用名称</t>
  </si>
  <si>
    <t>工程费用(万元)</t>
  </si>
  <si>
    <t>一</t>
  </si>
  <si>
    <t>工程费用</t>
  </si>
  <si>
    <t>装修改造工程</t>
  </si>
  <si>
    <t>二</t>
  </si>
  <si>
    <r>
      <t>工程建设其他费用</t>
    </r>
    <r>
      <rPr>
        <sz val="12"/>
        <rFont val="宋体"/>
        <family val="0"/>
      </rPr>
      <t>（工程设计费、施工图技术审查费、竣工图编制费、工程建设监理费、工程保险费、检验监测费、投资估算的编制或审核等）</t>
    </r>
  </si>
  <si>
    <t>三</t>
  </si>
  <si>
    <t xml:space="preserve">预备费 </t>
  </si>
  <si>
    <t xml:space="preserve">基本预备费         </t>
  </si>
  <si>
    <t>四</t>
  </si>
  <si>
    <t>总投资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</si>
</sst>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8"/>
      <name val="黑体"/>
      <family val="0"/>
    </font>
    <font>
      <sz val="12"/>
      <name val="黑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25" fillId="5" borderId="1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44" fontId="0" fillId="0" borderId="0" applyFont="0" applyFill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22" fillId="6" borderId="1" applyNumberFormat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15" borderId="0" applyNumberFormat="0" applyBorder="0" applyAlignment="0" applyProtection="0"/>
    <xf numFmtId="0" fontId="19" fillId="0" borderId="2" applyNumberFormat="0" applyFill="0" applyAlignment="0" applyProtection="0"/>
    <xf numFmtId="0" fontId="18" fillId="16" borderId="0" applyNumberFormat="0" applyBorder="0" applyAlignment="0" applyProtection="0"/>
    <xf numFmtId="0" fontId="23" fillId="7" borderId="3" applyNumberFormat="0" applyAlignment="0" applyProtection="0"/>
    <xf numFmtId="0" fontId="24" fillId="6" borderId="4" applyNumberFormat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3" borderId="6" applyNumberFormat="0" applyFont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9" fillId="2" borderId="0" applyNumberFormat="0" applyBorder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3" fillId="0" borderId="7" applyNumberFormat="0" applyFill="0" applyAlignment="0" applyProtection="0"/>
    <xf numFmtId="0" fontId="11" fillId="18" borderId="0" applyNumberFormat="0" applyBorder="0" applyAlignment="0" applyProtection="0"/>
    <xf numFmtId="0" fontId="12" fillId="0" borderId="0" applyAlignment="0"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10" fillId="0" borderId="8" applyNumberFormat="0" applyFill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7" fillId="0" borderId="0" xfId="16" applyNumberFormat="1" applyFont="1" applyFill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65">
    <cellStyle name="Normal" xfId="0"/>
    <cellStyle name="千位分隔 7" xfId="15"/>
    <cellStyle name="_x0007_" xfId="16"/>
    <cellStyle name="常规_工程建设其他费用计算表 (2)" xfId="17"/>
    <cellStyle name="常规_总表" xfId="18"/>
    <cellStyle name="常规_新建 永中表格" xfId="19"/>
    <cellStyle name="常规 2" xfId="20"/>
    <cellStyle name="常规 4" xfId="21"/>
    <cellStyle name="常规_工程概算汇总表11" xfId="22"/>
    <cellStyle name="60% - 强调文字颜色 6" xfId="23"/>
    <cellStyle name="20% - 强调文字颜色 4" xfId="24"/>
    <cellStyle name="强调文字颜色 4" xfId="25"/>
    <cellStyle name="输入" xfId="26"/>
    <cellStyle name="40% - 强调文字颜色 3" xfId="27"/>
    <cellStyle name="20% - 强调文字颜色 3" xfId="28"/>
    <cellStyle name="Currency" xfId="29"/>
    <cellStyle name="强调文字颜色 3" xfId="30"/>
    <cellStyle name="Percent" xfId="31"/>
    <cellStyle name="60% - 强调文字颜色 2" xfId="32"/>
    <cellStyle name="60% - 强调文字颜色 5" xfId="33"/>
    <cellStyle name="强调文字颜色 2" xfId="34"/>
    <cellStyle name="60% - 强调文字颜色 1" xfId="35"/>
    <cellStyle name="60% - 强调文字颜色 4" xfId="36"/>
    <cellStyle name="计算" xfId="37"/>
    <cellStyle name="强调文字颜色 1" xfId="38"/>
    <cellStyle name="常规_新建 永中表格 2" xfId="39"/>
    <cellStyle name="常规_复件 铸管项目概算" xfId="40"/>
    <cellStyle name="适中" xfId="41"/>
    <cellStyle name="20% - 强调文字颜色 5" xfId="42"/>
    <cellStyle name="好" xfId="43"/>
    <cellStyle name="20% - 强调文字颜色 1" xfId="44"/>
    <cellStyle name="汇总" xfId="45"/>
    <cellStyle name="差" xfId="46"/>
    <cellStyle name="检查单元格" xfId="47"/>
    <cellStyle name="输出" xfId="48"/>
    <cellStyle name="标题 1" xfId="49"/>
    <cellStyle name="常规_总投资" xfId="50"/>
    <cellStyle name="解释性文本" xfId="51"/>
    <cellStyle name="20% - 强调文字颜色 2" xfId="52"/>
    <cellStyle name="标题 4" xfId="53"/>
    <cellStyle name="Currency [0]" xfId="54"/>
    <cellStyle name="常规 2 2" xfId="55"/>
    <cellStyle name="40% - 强调文字颜色 4" xfId="56"/>
    <cellStyle name="Comma" xfId="57"/>
    <cellStyle name="Followed Hyperlink" xfId="58"/>
    <cellStyle name="标题" xfId="59"/>
    <cellStyle name="40% - 强调文字颜色 2" xfId="60"/>
    <cellStyle name="警告文本" xfId="61"/>
    <cellStyle name="60% - 强调文字颜色 3" xfId="62"/>
    <cellStyle name="注释" xfId="63"/>
    <cellStyle name="20% - 强调文字颜色 6" xfId="64"/>
    <cellStyle name="常规_江西儿童医院新建估算20121224" xfId="65"/>
    <cellStyle name="强调文字颜色 5" xfId="66"/>
    <cellStyle name="40% - 强调文字颜色 6" xfId="67"/>
    <cellStyle name="Hyperlink" xfId="68"/>
    <cellStyle name="Comma [0]" xfId="69"/>
    <cellStyle name="标题 2" xfId="70"/>
    <cellStyle name="常规_南方医院估算工程09.12.18" xfId="71"/>
    <cellStyle name="40% - 强调文字颜色 5" xfId="72"/>
    <cellStyle name="标题 3" xfId="73"/>
    <cellStyle name="强调文字颜色 6" xfId="74"/>
    <cellStyle name="常规 7" xfId="75"/>
    <cellStyle name="40% - 强调文字颜色 1" xfId="76"/>
    <cellStyle name="常规 3" xfId="77"/>
    <cellStyle name="链接单元格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0"/>
  <sheetViews>
    <sheetView tabSelected="1" view="pageBreakPreview" zoomScaleSheetLayoutView="100" workbookViewId="0" topLeftCell="A1">
      <selection activeCell="K7" sqref="K7"/>
    </sheetView>
  </sheetViews>
  <sheetFormatPr defaultColWidth="9.00390625" defaultRowHeight="14.25"/>
  <cols>
    <col min="1" max="1" width="9.625" style="6" customWidth="1"/>
    <col min="2" max="2" width="49.50390625" style="7" customWidth="1"/>
    <col min="3" max="3" width="21.25390625" style="8" customWidth="1"/>
    <col min="4" max="4" width="8.25390625" style="8" customWidth="1"/>
    <col min="5" max="226" width="9.00390625" style="6" customWidth="1"/>
    <col min="227" max="233" width="9.00390625" style="9" customWidth="1"/>
    <col min="234" max="234" width="9.00390625" style="10" customWidth="1"/>
    <col min="235" max="16384" width="9.00390625" style="11" customWidth="1"/>
  </cols>
  <sheetData>
    <row r="1" ht="15.75">
      <c r="A1" s="12" t="s">
        <v>0</v>
      </c>
    </row>
    <row r="2" spans="1:226" ht="60" customHeight="1">
      <c r="A2" s="13" t="s">
        <v>1</v>
      </c>
      <c r="B2" s="14"/>
      <c r="C2" s="15"/>
      <c r="D2" s="16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</row>
    <row r="3" spans="1:226" ht="15" customHeight="1">
      <c r="A3" s="17"/>
      <c r="B3" s="17"/>
      <c r="C3" s="17"/>
      <c r="D3" s="1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</row>
    <row r="4" spans="1:4" s="1" customFormat="1" ht="27" customHeight="1">
      <c r="A4" s="19" t="s">
        <v>2</v>
      </c>
      <c r="B4" s="19" t="s">
        <v>3</v>
      </c>
      <c r="C4" s="19" t="s">
        <v>4</v>
      </c>
      <c r="D4" s="20"/>
    </row>
    <row r="5" spans="1:255" s="2" customFormat="1" ht="46.5" customHeight="1">
      <c r="A5" s="21" t="s">
        <v>5</v>
      </c>
      <c r="B5" s="22" t="s">
        <v>6</v>
      </c>
      <c r="C5" s="23">
        <f>SUM(C6:C6)</f>
        <v>781</v>
      </c>
      <c r="D5" s="2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41"/>
      <c r="HT5" s="41"/>
      <c r="HU5" s="41"/>
      <c r="HV5" s="41"/>
      <c r="HW5" s="41"/>
      <c r="HX5" s="41"/>
      <c r="HY5" s="41"/>
      <c r="HZ5" s="45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2" customFormat="1" ht="46.5" customHeight="1">
      <c r="A6" s="25">
        <v>1</v>
      </c>
      <c r="B6" s="26" t="s">
        <v>7</v>
      </c>
      <c r="C6" s="27">
        <v>781</v>
      </c>
      <c r="D6" s="2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41"/>
      <c r="HT6" s="41"/>
      <c r="HU6" s="41"/>
      <c r="HV6" s="41"/>
      <c r="HW6" s="41"/>
      <c r="HX6" s="41"/>
      <c r="HY6" s="41"/>
      <c r="HZ6" s="45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3" customFormat="1" ht="87" customHeight="1">
      <c r="A7" s="19" t="s">
        <v>8</v>
      </c>
      <c r="B7" s="28" t="s">
        <v>9</v>
      </c>
      <c r="C7" s="29">
        <v>68</v>
      </c>
      <c r="D7" s="30"/>
      <c r="HS7" s="42"/>
      <c r="HT7" s="42"/>
      <c r="HU7" s="42"/>
      <c r="HV7" s="42"/>
      <c r="HW7" s="42"/>
      <c r="HX7" s="42"/>
      <c r="HY7" s="42"/>
      <c r="HZ7" s="46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4" customFormat="1" ht="46.5" customHeight="1">
      <c r="A8" s="19" t="s">
        <v>10</v>
      </c>
      <c r="B8" s="28" t="s">
        <v>11</v>
      </c>
      <c r="C8" s="29">
        <f>C9</f>
        <v>42</v>
      </c>
      <c r="D8" s="3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43"/>
      <c r="HT8" s="43"/>
      <c r="HU8" s="43"/>
      <c r="HV8" s="43"/>
      <c r="HW8" s="43"/>
      <c r="HX8" s="43"/>
      <c r="HY8" s="43"/>
      <c r="HZ8" s="47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34" s="5" customFormat="1" ht="36" customHeight="1">
      <c r="A9" s="32">
        <v>1</v>
      </c>
      <c r="B9" s="33" t="s">
        <v>12</v>
      </c>
      <c r="C9" s="34">
        <v>42</v>
      </c>
      <c r="D9" s="35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4"/>
      <c r="HT9" s="44"/>
      <c r="HU9" s="44"/>
      <c r="HV9" s="44"/>
      <c r="HW9" s="44"/>
      <c r="HX9" s="44"/>
      <c r="HY9" s="44"/>
      <c r="HZ9" s="48"/>
    </row>
    <row r="10" spans="1:4" s="4" customFormat="1" ht="42" customHeight="1">
      <c r="A10" s="19" t="s">
        <v>13</v>
      </c>
      <c r="B10" s="28" t="s">
        <v>14</v>
      </c>
      <c r="C10" s="36">
        <f>C5+C7+C8</f>
        <v>891</v>
      </c>
      <c r="D10" s="37"/>
    </row>
    <row r="11" ht="25.5"/>
  </sheetData>
  <sheetProtection/>
  <mergeCells count="1">
    <mergeCell ref="A2:C2"/>
  </mergeCells>
  <printOptions/>
  <pageMargins left="0.7900000000000001" right="0.75" top="0.94" bottom="0.71" header="0.51" footer="0.43000000000000005"/>
  <pageSetup horizontalDpi="600" verticalDpi="600" orientation="portrait" paperSize="9"/>
  <headerFooter scaleWithDoc="0" alignWithMargins="0">
    <oddFooter>&amp;L&amp;"宋体"&amp;12&amp;C&amp;"宋体"&amp;9&amp;P&amp;R&amp;"宋体"&amp;12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杨谦明</dc:creator>
  <cp:keywords/>
  <dc:description/>
  <cp:lastModifiedBy>fgw</cp:lastModifiedBy>
  <dcterms:created xsi:type="dcterms:W3CDTF">2014-05-30T08:38:40Z</dcterms:created>
  <dcterms:modified xsi:type="dcterms:W3CDTF">2023-08-17T16:54:48Z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퀀_generated_2.-2147483648">
    <vt:i4>2052</vt:i4>
  </property>
</Properties>
</file>