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<sst xmlns="http://schemas.openxmlformats.org/spreadsheetml/2006/main" count="28" uniqueCount="27">
  <si>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附件1</t>
  </si>
  <si>
    <t>资源节约循环利用重点工程2017年中央预算内投资项目调整计划</t>
  </si>
  <si>
    <t>单位：万元</t>
  </si>
  <si>
    <t>项目名称</t>
  </si>
  <si>
    <t>建设
性质</t>
  </si>
  <si>
    <t>建设规模</t>
  </si>
  <si>
    <t>开工
年份</t>
  </si>
  <si>
    <t>建成
年份</t>
  </si>
  <si>
    <t>投资类别</t>
  </si>
  <si>
    <t>总投资</t>
  </si>
  <si>
    <t>已下达
投资</t>
  </si>
  <si>
    <t>累计完成投资</t>
  </si>
  <si>
    <t>本次下达投资</t>
  </si>
  <si>
    <t>建设内容</t>
  </si>
  <si>
    <t>项目（法人）单位及项目责任人</t>
  </si>
  <si>
    <t>日常监管直接责任单位及监管责任人</t>
  </si>
  <si>
    <t>备注</t>
  </si>
  <si>
    <t>梅州城区江南第一污水处理厂提标除臭工程</t>
  </si>
  <si>
    <t>新建</t>
  </si>
  <si>
    <t>在原有处理能力5万吨/日的基础上进行提标改造，包括改造SBR功能区及新建絮凝池和滤布滤池；SBR池加盖、除臭等</t>
  </si>
  <si>
    <t>合计</t>
  </si>
  <si>
    <t>梅州粤海水务有限公司，钟荣炎</t>
  </si>
  <si>
    <t>梅州市城市供排水中心，罗文斌</t>
  </si>
  <si>
    <t>中央预算内投资</t>
  </si>
  <si>
    <t>地方投资</t>
  </si>
  <si>
    <t>企业自由投资</t>
  </si>
  <si>
    <t>银行贷款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</si>
</sst>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5" fillId="0" borderId="0">
      <alignment/>
      <protection/>
    </xf>
  </cellStyleXfs>
  <cellXfs count="51">
    <xf numFmtId="0" fontId="0" fillId="0" borderId="0" xfId="0" applyAlignment="1">
      <alignment vertical="center"/>
    </xf>
    <xf numFmtId="0" fontId="2" fillId="0" borderId="0" xfId="63" applyFont="1" applyFill="1" applyAlignment="1">
      <alignment wrapText="1"/>
      <protection/>
    </xf>
    <xf numFmtId="0" fontId="2" fillId="0" borderId="0" xfId="63" applyFont="1" applyFill="1" applyAlignment="1">
      <alignment vertical="top" wrapText="1"/>
      <protection/>
    </xf>
    <xf numFmtId="0" fontId="2" fillId="0" borderId="0" xfId="63" applyFont="1">
      <alignment/>
      <protection/>
    </xf>
    <xf numFmtId="0" fontId="3" fillId="0" borderId="0" xfId="0" applyFont="1" applyAlignment="1">
      <alignment vertical="center"/>
    </xf>
    <xf numFmtId="0" fontId="4" fillId="0" borderId="0" xfId="63" applyFont="1" applyFill="1" applyBorder="1" applyAlignment="1">
      <alignment vertical="top" wrapText="1"/>
      <protection/>
    </xf>
    <xf numFmtId="0" fontId="2" fillId="0" borderId="0" xfId="63" applyFont="1" applyFill="1" applyBorder="1" applyAlignment="1">
      <alignment vertical="top" wrapText="1"/>
      <protection/>
    </xf>
    <xf numFmtId="0" fontId="5" fillId="0" borderId="0" xfId="63" applyNumberFormat="1" applyFont="1" applyFill="1" applyBorder="1" applyAlignment="1" applyProtection="1">
      <alignment horizontal="center" vertical="top" wrapText="1"/>
      <protection/>
    </xf>
    <xf numFmtId="0" fontId="2" fillId="0" borderId="0" xfId="63" applyNumberFormat="1" applyFont="1" applyFill="1" applyBorder="1" applyAlignment="1" applyProtection="1">
      <alignment horizontal="right" vertical="top" wrapText="1"/>
      <protection/>
    </xf>
    <xf numFmtId="0" fontId="6" fillId="0" borderId="9" xfId="63" applyNumberFormat="1" applyFont="1" applyFill="1" applyBorder="1" applyAlignment="1" applyProtection="1">
      <alignment horizontal="center" vertical="center" wrapText="1"/>
      <protection/>
    </xf>
    <xf numFmtId="0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11" xfId="63" applyNumberFormat="1" applyFont="1" applyFill="1" applyBorder="1" applyAlignment="1" applyProtection="1">
      <alignment horizontal="center" vertical="center" wrapText="1"/>
      <protection/>
    </xf>
    <xf numFmtId="176" fontId="7" fillId="0" borderId="12" xfId="63" applyNumberFormat="1" applyFont="1" applyFill="1" applyBorder="1" applyAlignment="1" applyProtection="1">
      <alignment horizontal="right" vertical="top" wrapText="1"/>
      <protection/>
    </xf>
    <xf numFmtId="0" fontId="6" fillId="0" borderId="0" xfId="63" applyNumberFormat="1" applyFont="1" applyFill="1" applyBorder="1" applyAlignment="1" applyProtection="1">
      <alignment horizontal="center" vertical="center" wrapText="1"/>
      <protection/>
    </xf>
    <xf numFmtId="0" fontId="4" fillId="0" borderId="13" xfId="63" applyNumberFormat="1" applyFont="1" applyFill="1" applyBorder="1" applyAlignment="1" applyProtection="1">
      <alignment horizontal="left" vertical="top" wrapText="1"/>
      <protection/>
    </xf>
    <xf numFmtId="0" fontId="4" fillId="0" borderId="13" xfId="63" applyNumberFormat="1" applyFont="1" applyFill="1" applyBorder="1" applyAlignment="1" applyProtection="1">
      <alignment horizontal="center" vertical="top" wrapText="1"/>
      <protection/>
    </xf>
    <xf numFmtId="0" fontId="4" fillId="0" borderId="13" xfId="63" applyNumberFormat="1" applyFont="1" applyFill="1" applyBorder="1" applyAlignment="1" applyProtection="1">
      <alignment vertical="top" wrapText="1"/>
      <protection/>
    </xf>
    <xf numFmtId="176" fontId="7" fillId="33" borderId="12" xfId="63" applyNumberFormat="1" applyFont="1" applyFill="1" applyBorder="1" applyAlignment="1" applyProtection="1">
      <alignment horizontal="right" vertical="top" wrapText="1"/>
      <protection/>
    </xf>
    <xf numFmtId="176" fontId="7" fillId="33" borderId="13" xfId="0" applyNumberFormat="1" applyFont="1" applyFill="1" applyBorder="1" applyAlignment="1" applyProtection="1">
      <alignment horizontal="right" vertical="top"/>
      <protection/>
    </xf>
    <xf numFmtId="0" fontId="4" fillId="0" borderId="12" xfId="63" applyNumberFormat="1" applyFont="1" applyFill="1" applyBorder="1" applyAlignment="1" applyProtection="1">
      <alignment horizontal="left" vertical="top" wrapText="1"/>
      <protection/>
    </xf>
    <xf numFmtId="0" fontId="4" fillId="0" borderId="12" xfId="63" applyNumberFormat="1" applyFont="1" applyFill="1" applyBorder="1" applyAlignment="1" applyProtection="1">
      <alignment horizontal="center" vertical="top" wrapText="1"/>
      <protection/>
    </xf>
    <xf numFmtId="0" fontId="4" fillId="0" borderId="12" xfId="63" applyNumberFormat="1" applyFont="1" applyFill="1" applyBorder="1" applyAlignment="1" applyProtection="1">
      <alignment vertical="top" wrapText="1"/>
      <protection/>
    </xf>
    <xf numFmtId="176" fontId="4" fillId="33" borderId="14" xfId="63" applyNumberFormat="1" applyFont="1" applyFill="1" applyBorder="1" applyAlignment="1" applyProtection="1">
      <alignment horizontal="right" vertical="top" wrapText="1"/>
      <protection/>
    </xf>
    <xf numFmtId="176" fontId="4" fillId="33" borderId="12" xfId="63" applyNumberFormat="1" applyFont="1" applyFill="1" applyBorder="1" applyAlignment="1" applyProtection="1">
      <alignment horizontal="right" vertical="top" wrapText="1"/>
      <protection/>
    </xf>
    <xf numFmtId="0" fontId="4" fillId="0" borderId="12" xfId="63" applyNumberFormat="1" applyFont="1" applyFill="1" applyBorder="1" applyAlignment="1" applyProtection="1">
      <alignment horizontal="left" vertical="top" wrapText="1"/>
      <protection/>
    </xf>
    <xf numFmtId="0" fontId="4" fillId="0" borderId="12" xfId="63" applyNumberFormat="1" applyFont="1" applyFill="1" applyBorder="1" applyAlignment="1" applyProtection="1">
      <alignment horizontal="center" vertical="top" wrapText="1"/>
      <protection/>
    </xf>
    <xf numFmtId="0" fontId="4" fillId="0" borderId="12" xfId="63" applyNumberFormat="1" applyFont="1" applyFill="1" applyBorder="1" applyAlignment="1" applyProtection="1">
      <alignment horizontal="center" vertical="top" wrapText="1"/>
      <protection/>
    </xf>
    <xf numFmtId="176" fontId="7" fillId="33" borderId="12" xfId="0" applyNumberFormat="1" applyFont="1" applyFill="1" applyBorder="1" applyAlignment="1" applyProtection="1">
      <alignment horizontal="right" vertical="top"/>
      <protection/>
    </xf>
    <xf numFmtId="0" fontId="4" fillId="0" borderId="15" xfId="63" applyNumberFormat="1" applyFont="1" applyFill="1" applyBorder="1" applyAlignment="1" applyProtection="1">
      <alignment horizontal="left" vertical="top" wrapText="1"/>
      <protection/>
    </xf>
    <xf numFmtId="0" fontId="4" fillId="0" borderId="15" xfId="63" applyNumberFormat="1" applyFont="1" applyFill="1" applyBorder="1" applyAlignment="1" applyProtection="1">
      <alignment horizontal="center" vertical="top" wrapText="1"/>
      <protection/>
    </xf>
    <xf numFmtId="0" fontId="4" fillId="0" borderId="15" xfId="63" applyNumberFormat="1" applyFont="1" applyFill="1" applyBorder="1" applyAlignment="1" applyProtection="1">
      <alignment vertical="top" wrapText="1"/>
      <protection/>
    </xf>
    <xf numFmtId="176" fontId="7" fillId="33" borderId="16" xfId="63" applyNumberFormat="1" applyFont="1" applyFill="1" applyBorder="1" applyAlignment="1" applyProtection="1">
      <alignment horizontal="right" vertical="top" wrapText="1"/>
      <protection/>
    </xf>
    <xf numFmtId="176" fontId="7" fillId="33" borderId="15" xfId="0" applyNumberFormat="1" applyFont="1" applyFill="1" applyBorder="1" applyAlignment="1" applyProtection="1">
      <alignment horizontal="right" vertical="top"/>
      <protection/>
    </xf>
    <xf numFmtId="0" fontId="4" fillId="0" borderId="17" xfId="63" applyNumberFormat="1" applyFont="1" applyFill="1" applyBorder="1" applyAlignment="1" applyProtection="1">
      <alignment horizontal="left" vertical="top" wrapText="1"/>
      <protection/>
    </xf>
    <xf numFmtId="0" fontId="4" fillId="0" borderId="17" xfId="63" applyNumberFormat="1" applyFont="1" applyFill="1" applyBorder="1" applyAlignment="1" applyProtection="1">
      <alignment horizontal="center" vertical="top" wrapText="1"/>
      <protection/>
    </xf>
    <xf numFmtId="0" fontId="4" fillId="0" borderId="17" xfId="63" applyNumberFormat="1" applyFont="1" applyFill="1" applyBorder="1" applyAlignment="1" applyProtection="1">
      <alignment vertical="top" wrapText="1"/>
      <protection/>
    </xf>
    <xf numFmtId="176" fontId="4" fillId="33" borderId="18" xfId="63" applyNumberFormat="1" applyFont="1" applyFill="1" applyBorder="1" applyAlignment="1" applyProtection="1">
      <alignment vertical="top" wrapText="1"/>
      <protection/>
    </xf>
    <xf numFmtId="176" fontId="4" fillId="33" borderId="17" xfId="63" applyNumberFormat="1" applyFont="1" applyFill="1" applyBorder="1" applyAlignment="1" applyProtection="1">
      <alignment vertical="top" wrapText="1"/>
      <protection/>
    </xf>
    <xf numFmtId="0" fontId="2" fillId="0" borderId="0" xfId="63" applyNumberFormat="1" applyFont="1" applyFill="1" applyAlignment="1" applyProtection="1">
      <alignment horizontal="right" vertical="top" wrapText="1"/>
      <protection/>
    </xf>
    <xf numFmtId="0" fontId="6" fillId="0" borderId="19" xfId="63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63" applyNumberFormat="1" applyFont="1" applyFill="1" applyBorder="1" applyAlignment="1" applyProtection="1">
      <alignment horizontal="center" vertical="center" wrapText="1"/>
      <protection/>
    </xf>
    <xf numFmtId="0" fontId="6" fillId="0" borderId="11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NumberFormat="1" applyFont="1" applyFill="1" applyBorder="1" applyAlignment="1" applyProtection="1">
      <alignment horizontal="left" vertical="top" wrapText="1"/>
      <protection/>
    </xf>
    <xf numFmtId="0" fontId="4" fillId="0" borderId="11" xfId="63" applyNumberFormat="1" applyFont="1" applyFill="1" applyBorder="1" applyAlignment="1" applyProtection="1">
      <alignment horizontal="left" vertical="top" wrapText="1"/>
      <protection/>
    </xf>
    <xf numFmtId="0" fontId="4" fillId="0" borderId="20" xfId="63" applyNumberFormat="1" applyFont="1" applyFill="1" applyBorder="1" applyAlignment="1" applyProtection="1">
      <alignment horizontal="left" vertical="top" wrapText="1"/>
      <protection/>
    </xf>
    <xf numFmtId="0" fontId="4" fillId="0" borderId="11" xfId="63" applyNumberFormat="1" applyFont="1" applyFill="1" applyBorder="1" applyAlignment="1" applyProtection="1">
      <alignment horizontal="left" vertical="top" wrapText="1"/>
      <protection/>
    </xf>
    <xf numFmtId="176" fontId="7" fillId="33" borderId="15" xfId="63" applyNumberFormat="1" applyFont="1" applyFill="1" applyBorder="1" applyAlignment="1" applyProtection="1">
      <alignment horizontal="right" vertical="top" wrapText="1"/>
      <protection/>
    </xf>
    <xf numFmtId="0" fontId="4" fillId="0" borderId="21" xfId="63" applyNumberFormat="1" applyFont="1" applyFill="1" applyBorder="1" applyAlignment="1" applyProtection="1">
      <alignment horizontal="left" vertical="top" wrapText="1"/>
      <protection/>
    </xf>
    <xf numFmtId="0" fontId="4" fillId="0" borderId="22" xfId="63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130" zoomScaleNormal="130" zoomScaleSheetLayoutView="100" workbookViewId="0" topLeftCell="A1">
      <selection activeCell="J10" sqref="J10"/>
    </sheetView>
  </sheetViews>
  <sheetFormatPr defaultColWidth="8.00390625" defaultRowHeight="14.25"/>
  <cols>
    <col min="1" max="1" width="16.625" style="3" customWidth="1"/>
    <col min="2" max="2" width="4.875" style="4" customWidth="1"/>
    <col min="3" max="3" width="18.625" style="3" customWidth="1"/>
    <col min="4" max="4" width="5.375" style="4" customWidth="1"/>
    <col min="5" max="5" width="6.125" style="4" customWidth="1"/>
    <col min="6" max="6" width="11.75390625" style="4" customWidth="1"/>
    <col min="7" max="7" width="8.00390625" style="4" customWidth="1"/>
    <col min="8" max="8" width="6.875" style="4" customWidth="1"/>
    <col min="9" max="9" width="7.125" style="4" customWidth="1"/>
    <col min="10" max="10" width="8.00390625" style="4" customWidth="1"/>
    <col min="11" max="11" width="10.625" style="3" customWidth="1"/>
    <col min="12" max="12" width="8.50390625" style="3" customWidth="1"/>
    <col min="13" max="13" width="8.375" style="3" customWidth="1"/>
    <col min="14" max="14" width="11.875" style="4" customWidth="1"/>
    <col min="15" max="16384" width="8.00390625" style="4" customWidth="1"/>
  </cols>
  <sheetData>
    <row r="1" spans="1:14" s="1" customFormat="1" ht="13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6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21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38"/>
      <c r="M3" s="38"/>
      <c r="N3" s="38"/>
    </row>
    <row r="4" spans="1:14" s="1" customFormat="1" ht="69.7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39" t="s">
        <v>13</v>
      </c>
      <c r="L4" s="40" t="s">
        <v>14</v>
      </c>
      <c r="M4" s="41" t="s">
        <v>15</v>
      </c>
      <c r="N4" s="10" t="s">
        <v>16</v>
      </c>
    </row>
    <row r="5" spans="1:14" s="1" customFormat="1" ht="15.75" customHeight="1">
      <c r="A5" s="11"/>
      <c r="B5" s="11"/>
      <c r="C5" s="11"/>
      <c r="D5" s="11"/>
      <c r="E5" s="11"/>
      <c r="F5" s="11"/>
      <c r="G5" s="12"/>
      <c r="H5" s="13"/>
      <c r="I5" s="11"/>
      <c r="J5" s="11"/>
      <c r="K5" s="42"/>
      <c r="L5" s="43"/>
      <c r="M5" s="43"/>
      <c r="N5" s="11"/>
    </row>
    <row r="6" spans="1:14" s="2" customFormat="1" ht="27" customHeight="1">
      <c r="A6" s="14" t="s">
        <v>17</v>
      </c>
      <c r="B6" s="15" t="s">
        <v>18</v>
      </c>
      <c r="C6" s="14" t="s">
        <v>19</v>
      </c>
      <c r="D6" s="15">
        <v>2019</v>
      </c>
      <c r="E6" s="15">
        <v>2020</v>
      </c>
      <c r="F6" s="16" t="s">
        <v>20</v>
      </c>
      <c r="G6" s="17">
        <v>2946</v>
      </c>
      <c r="H6" s="18"/>
      <c r="I6" s="17">
        <v>767.428</v>
      </c>
      <c r="J6" s="17">
        <f>G6-I6</f>
        <v>2178.572</v>
      </c>
      <c r="K6" s="44" t="s">
        <v>19</v>
      </c>
      <c r="L6" s="44" t="s">
        <v>21</v>
      </c>
      <c r="M6" s="44" t="s">
        <v>22</v>
      </c>
      <c r="N6" s="45"/>
    </row>
    <row r="7" spans="1:14" s="2" customFormat="1" ht="27" customHeight="1">
      <c r="A7" s="19"/>
      <c r="B7" s="20"/>
      <c r="C7" s="19"/>
      <c r="D7" s="20"/>
      <c r="E7" s="20"/>
      <c r="F7" s="21" t="s">
        <v>23</v>
      </c>
      <c r="G7" s="22"/>
      <c r="H7" s="23"/>
      <c r="I7" s="23"/>
      <c r="J7" s="17">
        <v>560</v>
      </c>
      <c r="K7" s="44"/>
      <c r="L7" s="44"/>
      <c r="M7" s="44"/>
      <c r="N7" s="45"/>
    </row>
    <row r="8" spans="1:14" s="2" customFormat="1" ht="27" customHeight="1">
      <c r="A8" s="24"/>
      <c r="B8" s="25"/>
      <c r="C8" s="24"/>
      <c r="D8" s="26"/>
      <c r="E8" s="26"/>
      <c r="F8" s="21" t="s">
        <v>24</v>
      </c>
      <c r="G8" s="17"/>
      <c r="H8" s="27"/>
      <c r="I8" s="27"/>
      <c r="J8" s="17"/>
      <c r="K8" s="46"/>
      <c r="L8" s="46"/>
      <c r="M8" s="46"/>
      <c r="N8" s="47"/>
    </row>
    <row r="9" spans="1:14" s="2" customFormat="1" ht="27" customHeight="1">
      <c r="A9" s="28"/>
      <c r="B9" s="29"/>
      <c r="C9" s="28"/>
      <c r="D9" s="26"/>
      <c r="E9" s="26"/>
      <c r="F9" s="30" t="s">
        <v>25</v>
      </c>
      <c r="G9" s="31">
        <v>616</v>
      </c>
      <c r="H9" s="32"/>
      <c r="I9" s="17">
        <v>345.07099</v>
      </c>
      <c r="J9" s="48">
        <f>G9-I9</f>
        <v>270.92901</v>
      </c>
      <c r="K9" s="46"/>
      <c r="L9" s="46"/>
      <c r="M9" s="46"/>
      <c r="N9" s="47"/>
    </row>
    <row r="10" spans="1:14" s="2" customFormat="1" ht="27" customHeight="1">
      <c r="A10" s="28"/>
      <c r="B10" s="29"/>
      <c r="C10" s="28"/>
      <c r="D10" s="26"/>
      <c r="E10" s="26"/>
      <c r="F10" s="30" t="s">
        <v>26</v>
      </c>
      <c r="G10" s="31">
        <f>G6-G9</f>
        <v>2330</v>
      </c>
      <c r="H10" s="32"/>
      <c r="I10" s="17">
        <f>I6-I9</f>
        <v>422.35701</v>
      </c>
      <c r="J10" s="48">
        <f>J6-J7-J9</f>
        <v>1347.64299</v>
      </c>
      <c r="K10" s="46"/>
      <c r="L10" s="46"/>
      <c r="M10" s="46"/>
      <c r="N10" s="47"/>
    </row>
    <row r="11" spans="1:14" s="1" customFormat="1" ht="37.5" customHeight="1">
      <c r="A11" s="33"/>
      <c r="B11" s="34"/>
      <c r="C11" s="33"/>
      <c r="D11" s="34"/>
      <c r="E11" s="34"/>
      <c r="F11" s="35"/>
      <c r="G11" s="36"/>
      <c r="H11" s="37"/>
      <c r="I11" s="37"/>
      <c r="J11" s="37"/>
      <c r="K11" s="49"/>
      <c r="L11" s="49"/>
      <c r="M11" s="49"/>
      <c r="N11" s="50"/>
    </row>
  </sheetData>
  <sheetProtection/>
  <mergeCells count="11">
    <mergeCell ref="A2:N2"/>
    <mergeCell ref="A3:N3"/>
    <mergeCell ref="A6:A11"/>
    <mergeCell ref="B6:B11"/>
    <mergeCell ref="C6:C11"/>
    <mergeCell ref="D6:D11"/>
    <mergeCell ref="E6:E11"/>
    <mergeCell ref="K6:K11"/>
    <mergeCell ref="L6:L11"/>
    <mergeCell ref="M6:M11"/>
    <mergeCell ref="N6:N1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gdfgw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孙守强</dc:creator>
  <cp:keywords/>
  <dc:description/>
  <cp:lastModifiedBy>神奇的路线</cp:lastModifiedBy>
  <dcterms:created xsi:type="dcterms:W3CDTF">2015-11-30T09:19:38Z</dcterms:created>
  <dcterms:modified xsi:type="dcterms:W3CDTF">2020-06-24T07:16:04Z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