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<sst xmlns="http://schemas.openxmlformats.org/spreadsheetml/2006/main" count="96" uniqueCount="50">
  <si>
    <r>
      <t xml:space="preserve">附件1 </t>
    </r>
    <r>
      <rPr>
        <sz val="18"/>
        <color indexed="8"/>
        <rFont val="方正小标宋简体"/>
        <charset val="134"/>
      </rPr>
      <t xml:space="preserve">                                  水生态治理、中小河流治理等其他水利工程专项2020年第一批中央预算内投资计划及任务清单表             
</t>
    </r>
  </si>
  <si>
    <t>单位：万元</t>
  </si>
  <si>
    <t>项目名称</t>
  </si>
  <si>
    <t>建设
性质</t>
  </si>
  <si>
    <t>建设规模</t>
  </si>
  <si>
    <t>拟开工年份</t>
  </si>
  <si>
    <t>拟建成年份</t>
  </si>
  <si>
    <t>投资类别</t>
  </si>
  <si>
    <t>总投资</t>
  </si>
  <si>
    <t>已下达
投资</t>
  </si>
  <si>
    <t>本次
下达投资</t>
  </si>
  <si>
    <t>年度建设内容</t>
  </si>
  <si>
    <t>任务性质</t>
  </si>
  <si>
    <t>项目（法人）单位
及项目责任人</t>
  </si>
  <si>
    <t>日常监管直接责任单位及监管责任人</t>
  </si>
  <si>
    <t>备注</t>
  </si>
  <si>
    <t>广东省(4项)</t>
  </si>
  <si>
    <t>合计</t>
  </si>
  <si>
    <t>中央预算内投资</t>
  </si>
  <si>
    <t>地方投资</t>
  </si>
  <si>
    <t>广东省潭江治理工程(2017-440700-76-01-815090)</t>
  </si>
  <si>
    <t>改建</t>
  </si>
  <si>
    <t>按照实施方案安排开展河流治理</t>
  </si>
  <si>
    <t>2018</t>
  </si>
  <si>
    <t>2022</t>
  </si>
  <si>
    <t>堤防护岸加固和建设等</t>
  </si>
  <si>
    <t>约束性任务</t>
  </si>
  <si>
    <t>南岭水务工程有限公司-刘卫国</t>
  </si>
  <si>
    <t>江门市水务局-梁君明</t>
  </si>
  <si>
    <t>直接投资</t>
  </si>
  <si>
    <t>江门市潭江河流治理工程（恩平段）</t>
  </si>
  <si>
    <t>加固加高堤防23.169公里，更新改造穿堤建筑物36座</t>
  </si>
  <si>
    <t>2020</t>
  </si>
  <si>
    <t>小计</t>
  </si>
  <si>
    <t>江门市潭江河流治理工程（开平段）</t>
  </si>
  <si>
    <t>加固加高堤防16.871公里，更新改造穿堤建筑物35座</t>
  </si>
  <si>
    <t>江门市潭江河流治理工程(新会段）</t>
  </si>
  <si>
    <t>加固加高堤防13.681公里，更新改造穿堤建筑物44座</t>
  </si>
  <si>
    <t>广东省九洲江廉江段治理工程(2017-440881-76-01-813258)</t>
  </si>
  <si>
    <t>廉江市九洲江流域工程管理局-谢峰云</t>
  </si>
  <si>
    <t>廉江市水务局-杨文平</t>
  </si>
  <si>
    <t>广东省化州市长湾河水库除险加固工程(2019-440982-76-01-009018)</t>
  </si>
  <si>
    <t>按批复方案消除水库病险</t>
  </si>
  <si>
    <t>2021</t>
  </si>
  <si>
    <t>主体工程建设等</t>
  </si>
  <si>
    <t>化州市水利水电建设管理中心-张荣华</t>
  </si>
  <si>
    <t>化州市水务局-吴瑞勇</t>
  </si>
  <si>
    <t>广东省揭阳市龙颈下水库除险加固工程(2019-445222-76-01-079453))</t>
  </si>
  <si>
    <t>揭阳市龙颈水电厂—叶晓宏</t>
  </si>
  <si>
    <t>揭阳市水务集团—林奕涛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</si>
</sst>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2"/>
      <color indexed="8"/>
      <name val="仿宋_GB2312"/>
      <charset val="134"/>
    </font>
    <font>
      <sz val="19"/>
      <color indexed="8"/>
      <name val="方正小标宋_GBK"/>
      <charset val="134"/>
    </font>
    <font>
      <sz val="9"/>
      <color indexed="8"/>
      <name val="SimSun"/>
      <charset val="134"/>
    </font>
    <font>
      <b/>
      <sz val="11"/>
      <color indexed="8"/>
      <name val="SimSu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11"/>
      <color indexed="8"/>
      <name val="SimSun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sz val="18"/>
      <color indexed="8"/>
      <name val="方正小标宋简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7" fillId="3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37" fontId="7" fillId="0" borderId="1" xfId="0" applyNumberFormat="1" applyFont="1" applyFill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37" fontId="8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center" wrapText="1"/>
    </xf>
    <xf numFmtId="37" fontId="8" fillId="0" borderId="1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left" vertical="top" wrapText="1" indent="1"/>
    </xf>
    <xf numFmtId="0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50" applyNumberFormat="1" applyFont="1" applyFill="1" applyBorder="1" applyAlignment="1">
      <alignment horizontal="left" vertical="center" wrapText="1"/>
    </xf>
    <xf numFmtId="37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37" fontId="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2 13 2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e鯪9Y_x000B_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tabSelected="1" topLeftCell="A5" workbookViewId="0">
      <selection activeCell="F33" sqref="F33"/>
    </sheetView>
  </sheetViews>
  <sheetFormatPr defaultColWidth="9" defaultRowHeight="14.25"/>
  <cols>
    <col min="1" max="1" width="17.95" customWidth="1"/>
    <col min="2" max="2" width="6.15" customWidth="1"/>
    <col min="3" max="3" width="15.875" customWidth="1"/>
    <col min="4" max="4" width="9.63333333333333" customWidth="1"/>
    <col min="5" max="5" width="9.625" customWidth="1"/>
    <col min="6" max="6" width="16" customWidth="1"/>
    <col min="7" max="9" width="12.625" customWidth="1"/>
    <col min="10" max="11" width="15.5" customWidth="1"/>
    <col min="12" max="12" width="17.95" customWidth="1"/>
    <col min="13" max="13" width="17.375" customWidth="1"/>
    <col min="14" max="14" width="11.5" customWidth="1"/>
    <col min="15" max="16384" width="10.125"/>
  </cols>
  <sheetData>
    <row r="1" s="1" customFormat="1" ht="29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5" customHeight="1" spans="1:14">
      <c r="A2" s="5"/>
      <c r="B2" s="5"/>
      <c r="C2" s="5"/>
      <c r="D2" s="5"/>
      <c r="E2" s="5"/>
      <c r="F2" s="5"/>
      <c r="G2" s="5"/>
      <c r="H2" s="5"/>
      <c r="J2" s="27" t="s">
        <v>1</v>
      </c>
      <c r="K2" s="27"/>
      <c r="L2" s="28"/>
      <c r="M2" s="28"/>
      <c r="N2" s="28"/>
    </row>
    <row r="3" s="1" customFormat="1" ht="22.6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1" customFormat="1" ht="17.05" customHeight="1" spans="1:1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="1" customFormat="1" ht="17" customHeight="1" spans="1:14">
      <c r="A5" s="7" t="s">
        <v>16</v>
      </c>
      <c r="B5" s="8"/>
      <c r="C5" s="8"/>
      <c r="D5" s="8"/>
      <c r="E5" s="8"/>
      <c r="F5" s="7" t="s">
        <v>17</v>
      </c>
      <c r="G5" s="9">
        <f t="shared" ref="G5:I5" si="0">G9+G23+G27+G31</f>
        <v>131161</v>
      </c>
      <c r="H5" s="9">
        <f t="shared" si="0"/>
        <v>40003</v>
      </c>
      <c r="I5" s="9">
        <f t="shared" si="0"/>
        <v>42982</v>
      </c>
      <c r="J5" s="29"/>
      <c r="K5" s="29"/>
      <c r="L5" s="29"/>
      <c r="M5" s="29"/>
      <c r="N5" s="29"/>
    </row>
    <row r="6" s="1" customFormat="1" ht="17" customHeight="1" spans="1:14">
      <c r="A6" s="7"/>
      <c r="B6" s="8"/>
      <c r="C6" s="8"/>
      <c r="D6" s="8"/>
      <c r="E6" s="8"/>
      <c r="F6" s="7" t="s">
        <v>18</v>
      </c>
      <c r="G6" s="9">
        <f t="shared" ref="G6:I6" si="1">G10+G24+G28+G32</f>
        <v>28654</v>
      </c>
      <c r="H6" s="9">
        <f t="shared" si="1"/>
        <v>8001</v>
      </c>
      <c r="I6" s="9">
        <f t="shared" si="1"/>
        <v>9829</v>
      </c>
      <c r="J6" s="29"/>
      <c r="K6" s="29"/>
      <c r="L6" s="29"/>
      <c r="M6" s="29"/>
      <c r="N6" s="29"/>
    </row>
    <row r="7" s="1" customFormat="1" ht="17" customHeight="1" spans="1:14">
      <c r="A7" s="7"/>
      <c r="B7" s="8"/>
      <c r="C7" s="8"/>
      <c r="D7" s="8"/>
      <c r="E7" s="8"/>
      <c r="F7" s="7" t="s">
        <v>19</v>
      </c>
      <c r="G7" s="9">
        <f t="shared" ref="G7:I7" si="2">G11+G25+G29+G33</f>
        <v>102507</v>
      </c>
      <c r="H7" s="9">
        <f t="shared" si="2"/>
        <v>32002</v>
      </c>
      <c r="I7" s="9">
        <f t="shared" si="2"/>
        <v>33153</v>
      </c>
      <c r="J7" s="29"/>
      <c r="K7" s="29"/>
      <c r="L7" s="29"/>
      <c r="M7" s="29"/>
      <c r="N7" s="29"/>
    </row>
    <row r="8" s="1" customFormat="1" ht="15" customHeight="1" spans="1:14">
      <c r="A8" s="7"/>
      <c r="B8" s="8"/>
      <c r="C8" s="8"/>
      <c r="D8" s="8"/>
      <c r="E8" s="8"/>
      <c r="F8" s="7"/>
      <c r="G8" s="9"/>
      <c r="H8" s="9"/>
      <c r="I8" s="9"/>
      <c r="J8" s="29"/>
      <c r="K8" s="29"/>
      <c r="L8" s="29"/>
      <c r="M8" s="29"/>
      <c r="N8" s="29"/>
    </row>
    <row r="9" s="1" customFormat="1" ht="17" customHeight="1" spans="1:14">
      <c r="A9" s="10" t="s">
        <v>20</v>
      </c>
      <c r="B9" s="11" t="s">
        <v>21</v>
      </c>
      <c r="C9" s="11" t="s">
        <v>22</v>
      </c>
      <c r="D9" s="12" t="s">
        <v>23</v>
      </c>
      <c r="E9" s="12" t="s">
        <v>24</v>
      </c>
      <c r="F9" s="13" t="s">
        <v>17</v>
      </c>
      <c r="G9" s="14">
        <v>87000</v>
      </c>
      <c r="H9" s="14">
        <v>40003</v>
      </c>
      <c r="I9" s="14">
        <v>22740</v>
      </c>
      <c r="J9" s="11" t="s">
        <v>25</v>
      </c>
      <c r="K9" s="11" t="s">
        <v>26</v>
      </c>
      <c r="L9" s="11" t="s">
        <v>27</v>
      </c>
      <c r="M9" s="11" t="s">
        <v>28</v>
      </c>
      <c r="N9" s="11" t="s">
        <v>29</v>
      </c>
    </row>
    <row r="10" s="1" customFormat="1" ht="17" customHeight="1" spans="1:14">
      <c r="A10" s="10"/>
      <c r="B10" s="11"/>
      <c r="C10" s="11"/>
      <c r="D10" s="12"/>
      <c r="E10" s="12"/>
      <c r="F10" s="15" t="s">
        <v>18</v>
      </c>
      <c r="G10" s="16">
        <v>17400</v>
      </c>
      <c r="H10" s="16">
        <v>8001</v>
      </c>
      <c r="I10" s="16">
        <v>4548</v>
      </c>
      <c r="J10" s="11"/>
      <c r="K10" s="11"/>
      <c r="L10" s="11"/>
      <c r="M10" s="11"/>
      <c r="N10" s="11"/>
    </row>
    <row r="11" s="1" customFormat="1" ht="17" customHeight="1" spans="1:14">
      <c r="A11" s="10"/>
      <c r="B11" s="11"/>
      <c r="C11" s="11"/>
      <c r="D11" s="12"/>
      <c r="E11" s="12"/>
      <c r="F11" s="15" t="s">
        <v>19</v>
      </c>
      <c r="G11" s="16">
        <v>69600</v>
      </c>
      <c r="H11" s="16">
        <v>32002</v>
      </c>
      <c r="I11" s="16">
        <v>18192</v>
      </c>
      <c r="J11" s="11"/>
      <c r="K11" s="11"/>
      <c r="L11" s="11"/>
      <c r="M11" s="11"/>
      <c r="N11" s="11"/>
    </row>
    <row r="12" s="1" customFormat="1" ht="17" customHeight="1" spans="1:14">
      <c r="A12" s="10"/>
      <c r="B12" s="11"/>
      <c r="C12" s="11"/>
      <c r="D12" s="12"/>
      <c r="E12" s="12"/>
      <c r="F12" s="15"/>
      <c r="G12" s="16"/>
      <c r="H12" s="16"/>
      <c r="I12" s="16"/>
      <c r="J12" s="11"/>
      <c r="K12" s="11"/>
      <c r="L12" s="11"/>
      <c r="M12" s="11"/>
      <c r="N12" s="11"/>
    </row>
    <row r="13" s="2" customFormat="1" ht="17" customHeight="1" spans="1:14">
      <c r="A13" s="17" t="s">
        <v>30</v>
      </c>
      <c r="B13" s="18" t="s">
        <v>21</v>
      </c>
      <c r="C13" s="18" t="s">
        <v>31</v>
      </c>
      <c r="D13" s="19" t="s">
        <v>23</v>
      </c>
      <c r="E13" s="19" t="s">
        <v>32</v>
      </c>
      <c r="F13" s="20" t="s">
        <v>33</v>
      </c>
      <c r="G13" s="21">
        <v>14593</v>
      </c>
      <c r="H13" s="21">
        <v>10000</v>
      </c>
      <c r="I13" s="21">
        <v>4593</v>
      </c>
      <c r="J13" s="11"/>
      <c r="K13" s="11"/>
      <c r="L13" s="11"/>
      <c r="M13" s="11"/>
      <c r="N13" s="11"/>
    </row>
    <row r="14" s="2" customFormat="1" ht="17" customHeight="1" spans="1:14">
      <c r="A14" s="17"/>
      <c r="B14" s="18"/>
      <c r="C14" s="18"/>
      <c r="D14" s="19"/>
      <c r="E14" s="19"/>
      <c r="F14" s="22" t="s">
        <v>18</v>
      </c>
      <c r="G14" s="21">
        <v>2919</v>
      </c>
      <c r="H14" s="21">
        <v>2000</v>
      </c>
      <c r="I14" s="21">
        <v>919</v>
      </c>
      <c r="J14" s="11"/>
      <c r="K14" s="11"/>
      <c r="L14" s="11"/>
      <c r="M14" s="11"/>
      <c r="N14" s="11"/>
    </row>
    <row r="15" s="2" customFormat="1" ht="24" customHeight="1" spans="1:14">
      <c r="A15" s="17"/>
      <c r="B15" s="18"/>
      <c r="C15" s="18"/>
      <c r="D15" s="19"/>
      <c r="E15" s="19"/>
      <c r="F15" s="22" t="s">
        <v>19</v>
      </c>
      <c r="G15" s="21">
        <v>11674</v>
      </c>
      <c r="H15" s="21">
        <v>8000</v>
      </c>
      <c r="I15" s="21">
        <v>3674</v>
      </c>
      <c r="J15" s="11"/>
      <c r="K15" s="11"/>
      <c r="L15" s="11"/>
      <c r="M15" s="11"/>
      <c r="N15" s="11"/>
    </row>
    <row r="16" s="2" customFormat="1" ht="17" customHeight="1" spans="1:14">
      <c r="A16" s="17" t="s">
        <v>34</v>
      </c>
      <c r="B16" s="18" t="s">
        <v>21</v>
      </c>
      <c r="C16" s="18" t="s">
        <v>35</v>
      </c>
      <c r="D16" s="19" t="s">
        <v>23</v>
      </c>
      <c r="E16" s="19" t="s">
        <v>32</v>
      </c>
      <c r="F16" s="20" t="s">
        <v>33</v>
      </c>
      <c r="G16" s="21">
        <v>18147</v>
      </c>
      <c r="H16" s="21">
        <v>10000</v>
      </c>
      <c r="I16" s="21">
        <v>8147</v>
      </c>
      <c r="J16" s="11"/>
      <c r="K16" s="11"/>
      <c r="L16" s="11"/>
      <c r="M16" s="11"/>
      <c r="N16" s="11"/>
    </row>
    <row r="17" s="2" customFormat="1" ht="17" customHeight="1" spans="1:14">
      <c r="A17" s="17"/>
      <c r="B17" s="18"/>
      <c r="C17" s="18"/>
      <c r="D17" s="19"/>
      <c r="E17" s="19"/>
      <c r="F17" s="22" t="s">
        <v>18</v>
      </c>
      <c r="G17" s="21">
        <v>3629</v>
      </c>
      <c r="H17" s="21">
        <v>2000</v>
      </c>
      <c r="I17" s="21">
        <v>1629</v>
      </c>
      <c r="J17" s="11"/>
      <c r="K17" s="11"/>
      <c r="L17" s="11"/>
      <c r="M17" s="11"/>
      <c r="N17" s="11"/>
    </row>
    <row r="18" s="2" customFormat="1" ht="23" customHeight="1" spans="1:14">
      <c r="A18" s="17"/>
      <c r="B18" s="18"/>
      <c r="C18" s="18"/>
      <c r="D18" s="19"/>
      <c r="E18" s="19"/>
      <c r="F18" s="22" t="s">
        <v>19</v>
      </c>
      <c r="G18" s="21">
        <v>14518</v>
      </c>
      <c r="H18" s="21">
        <v>8000</v>
      </c>
      <c r="I18" s="21">
        <v>6518</v>
      </c>
      <c r="J18" s="11"/>
      <c r="K18" s="11"/>
      <c r="L18" s="11"/>
      <c r="M18" s="11"/>
      <c r="N18" s="11"/>
    </row>
    <row r="19" s="2" customFormat="1" ht="17" customHeight="1" spans="1:14">
      <c r="A19" s="17" t="s">
        <v>36</v>
      </c>
      <c r="B19" s="18" t="s">
        <v>21</v>
      </c>
      <c r="C19" s="18" t="s">
        <v>37</v>
      </c>
      <c r="D19" s="19" t="s">
        <v>32</v>
      </c>
      <c r="E19" s="19" t="s">
        <v>24</v>
      </c>
      <c r="F19" s="20" t="s">
        <v>33</v>
      </c>
      <c r="G19" s="21">
        <v>34606</v>
      </c>
      <c r="H19" s="21">
        <v>3150</v>
      </c>
      <c r="I19" s="21">
        <v>10000</v>
      </c>
      <c r="J19" s="11"/>
      <c r="K19" s="11"/>
      <c r="L19" s="11"/>
      <c r="M19" s="11"/>
      <c r="N19" s="11"/>
    </row>
    <row r="20" s="2" customFormat="1" ht="17" customHeight="1" spans="1:14">
      <c r="A20" s="17"/>
      <c r="B20" s="18"/>
      <c r="C20" s="18"/>
      <c r="D20" s="19"/>
      <c r="E20" s="19"/>
      <c r="F20" s="22" t="s">
        <v>18</v>
      </c>
      <c r="G20" s="21">
        <v>6921</v>
      </c>
      <c r="H20" s="21"/>
      <c r="I20" s="21">
        <v>2000</v>
      </c>
      <c r="J20" s="11"/>
      <c r="K20" s="11"/>
      <c r="L20" s="11"/>
      <c r="M20" s="11"/>
      <c r="N20" s="11"/>
    </row>
    <row r="21" s="2" customFormat="1" ht="17" customHeight="1" spans="1:14">
      <c r="A21" s="17"/>
      <c r="B21" s="18"/>
      <c r="C21" s="18"/>
      <c r="D21" s="19"/>
      <c r="E21" s="19"/>
      <c r="F21" s="22" t="s">
        <v>19</v>
      </c>
      <c r="G21" s="21">
        <v>27685</v>
      </c>
      <c r="H21" s="21">
        <v>3150</v>
      </c>
      <c r="I21" s="21">
        <v>8000</v>
      </c>
      <c r="J21" s="11"/>
      <c r="K21" s="11"/>
      <c r="L21" s="11"/>
      <c r="M21" s="11"/>
      <c r="N21" s="11"/>
    </row>
    <row r="22" s="2" customFormat="1" ht="17" customHeight="1" spans="1:14">
      <c r="A22" s="17"/>
      <c r="B22" s="18"/>
      <c r="C22" s="18"/>
      <c r="D22" s="19"/>
      <c r="E22" s="19"/>
      <c r="F22" s="23"/>
      <c r="G22" s="23"/>
      <c r="H22" s="23"/>
      <c r="I22" s="23"/>
      <c r="J22" s="11"/>
      <c r="K22" s="11"/>
      <c r="L22" s="11"/>
      <c r="M22" s="11"/>
      <c r="N22" s="11"/>
    </row>
    <row r="23" s="1" customFormat="1" ht="17" customHeight="1" spans="1:14">
      <c r="A23" s="13" t="s">
        <v>38</v>
      </c>
      <c r="B23" s="24" t="s">
        <v>21</v>
      </c>
      <c r="C23" s="13" t="s">
        <v>22</v>
      </c>
      <c r="D23" s="12" t="s">
        <v>32</v>
      </c>
      <c r="E23" s="12" t="s">
        <v>24</v>
      </c>
      <c r="F23" s="13" t="s">
        <v>17</v>
      </c>
      <c r="G23" s="25">
        <v>26000</v>
      </c>
      <c r="H23" s="14"/>
      <c r="I23" s="14">
        <v>11000</v>
      </c>
      <c r="J23" s="13" t="s">
        <v>25</v>
      </c>
      <c r="K23" s="24" t="s">
        <v>26</v>
      </c>
      <c r="L23" s="13" t="s">
        <v>39</v>
      </c>
      <c r="M23" s="13" t="s">
        <v>40</v>
      </c>
      <c r="N23" s="13" t="s">
        <v>29</v>
      </c>
    </row>
    <row r="24" s="1" customFormat="1" ht="17" customHeight="1" spans="1:14">
      <c r="A24" s="13"/>
      <c r="B24" s="24"/>
      <c r="C24" s="13"/>
      <c r="D24" s="12"/>
      <c r="E24" s="12"/>
      <c r="F24" s="15" t="s">
        <v>18</v>
      </c>
      <c r="G24" s="25">
        <v>5200</v>
      </c>
      <c r="H24" s="16"/>
      <c r="I24" s="16">
        <v>2200</v>
      </c>
      <c r="J24" s="13"/>
      <c r="K24" s="24"/>
      <c r="L24" s="13"/>
      <c r="M24" s="13"/>
      <c r="N24" s="13"/>
    </row>
    <row r="25" s="1" customFormat="1" ht="17" customHeight="1" spans="1:14">
      <c r="A25" s="13"/>
      <c r="B25" s="24"/>
      <c r="C25" s="13"/>
      <c r="D25" s="12"/>
      <c r="E25" s="12"/>
      <c r="F25" s="15" t="s">
        <v>19</v>
      </c>
      <c r="G25" s="25">
        <v>20800</v>
      </c>
      <c r="H25" s="16"/>
      <c r="I25" s="16">
        <v>8800</v>
      </c>
      <c r="J25" s="13"/>
      <c r="K25" s="24"/>
      <c r="L25" s="13"/>
      <c r="M25" s="13"/>
      <c r="N25" s="13"/>
    </row>
    <row r="26" s="1" customFormat="1" ht="17" customHeight="1" spans="1:14">
      <c r="A26" s="13"/>
      <c r="B26" s="24"/>
      <c r="C26" s="13"/>
      <c r="D26" s="12"/>
      <c r="E26" s="12"/>
      <c r="F26" s="26"/>
      <c r="G26" s="26"/>
      <c r="H26" s="26"/>
      <c r="I26" s="26"/>
      <c r="J26" s="13"/>
      <c r="K26" s="24"/>
      <c r="L26" s="13"/>
      <c r="M26" s="13"/>
      <c r="N26" s="13"/>
    </row>
    <row r="27" s="1" customFormat="1" ht="17" customHeight="1" spans="1:14">
      <c r="A27" s="13" t="s">
        <v>41</v>
      </c>
      <c r="B27" s="24" t="s">
        <v>21</v>
      </c>
      <c r="C27" s="13" t="s">
        <v>42</v>
      </c>
      <c r="D27" s="12" t="s">
        <v>32</v>
      </c>
      <c r="E27" s="12" t="s">
        <v>43</v>
      </c>
      <c r="F27" s="13" t="s">
        <v>17</v>
      </c>
      <c r="G27" s="14">
        <v>3242</v>
      </c>
      <c r="H27" s="14"/>
      <c r="I27" s="14">
        <v>3242</v>
      </c>
      <c r="J27" s="13" t="s">
        <v>44</v>
      </c>
      <c r="K27" s="24" t="s">
        <v>26</v>
      </c>
      <c r="L27" s="13" t="s">
        <v>45</v>
      </c>
      <c r="M27" s="13" t="s">
        <v>46</v>
      </c>
      <c r="N27" s="13" t="s">
        <v>29</v>
      </c>
    </row>
    <row r="28" s="1" customFormat="1" ht="17" customHeight="1" spans="1:14">
      <c r="A28" s="13"/>
      <c r="B28" s="24"/>
      <c r="C28" s="13"/>
      <c r="D28" s="12"/>
      <c r="E28" s="12"/>
      <c r="F28" s="15" t="s">
        <v>18</v>
      </c>
      <c r="G28" s="16">
        <v>1081</v>
      </c>
      <c r="H28" s="16"/>
      <c r="I28" s="16">
        <v>1081</v>
      </c>
      <c r="J28" s="13"/>
      <c r="K28" s="24"/>
      <c r="L28" s="13"/>
      <c r="M28" s="13"/>
      <c r="N28" s="13"/>
    </row>
    <row r="29" s="1" customFormat="1" ht="17" customHeight="1" spans="1:14">
      <c r="A29" s="13"/>
      <c r="B29" s="24"/>
      <c r="C29" s="13"/>
      <c r="D29" s="12"/>
      <c r="E29" s="12"/>
      <c r="F29" s="15" t="s">
        <v>19</v>
      </c>
      <c r="G29" s="16">
        <v>2161</v>
      </c>
      <c r="H29" s="16"/>
      <c r="I29" s="16">
        <v>2161</v>
      </c>
      <c r="J29" s="13"/>
      <c r="K29" s="24"/>
      <c r="L29" s="13"/>
      <c r="M29" s="13"/>
      <c r="N29" s="13"/>
    </row>
    <row r="30" s="1" customFormat="1" ht="17" customHeight="1" spans="1:14">
      <c r="A30" s="13"/>
      <c r="B30" s="24"/>
      <c r="C30" s="13"/>
      <c r="D30" s="12"/>
      <c r="E30" s="12"/>
      <c r="F30" s="26"/>
      <c r="G30" s="26"/>
      <c r="H30" s="26"/>
      <c r="I30" s="26"/>
      <c r="J30" s="13"/>
      <c r="K30" s="24"/>
      <c r="L30" s="13"/>
      <c r="M30" s="13"/>
      <c r="N30" s="13"/>
    </row>
    <row r="31" s="1" customFormat="1" ht="17" customHeight="1" spans="1:14">
      <c r="A31" s="13" t="s">
        <v>47</v>
      </c>
      <c r="B31" s="24" t="s">
        <v>21</v>
      </c>
      <c r="C31" s="13" t="s">
        <v>42</v>
      </c>
      <c r="D31" s="12" t="s">
        <v>32</v>
      </c>
      <c r="E31" s="12" t="s">
        <v>24</v>
      </c>
      <c r="F31" s="13" t="s">
        <v>17</v>
      </c>
      <c r="G31" s="14">
        <v>14919</v>
      </c>
      <c r="H31" s="14"/>
      <c r="I31" s="14">
        <v>6000</v>
      </c>
      <c r="J31" s="13" t="s">
        <v>44</v>
      </c>
      <c r="K31" s="24" t="s">
        <v>26</v>
      </c>
      <c r="L31" s="13" t="s">
        <v>48</v>
      </c>
      <c r="M31" s="13" t="s">
        <v>49</v>
      </c>
      <c r="N31" s="13" t="s">
        <v>29</v>
      </c>
    </row>
    <row r="32" s="1" customFormat="1" ht="17" customHeight="1" spans="1:14">
      <c r="A32" s="13"/>
      <c r="B32" s="24"/>
      <c r="C32" s="13"/>
      <c r="D32" s="12"/>
      <c r="E32" s="12"/>
      <c r="F32" s="15" t="s">
        <v>18</v>
      </c>
      <c r="G32" s="16">
        <v>4973</v>
      </c>
      <c r="H32" s="16"/>
      <c r="I32" s="16">
        <v>2000</v>
      </c>
      <c r="J32" s="13"/>
      <c r="K32" s="24"/>
      <c r="L32" s="13"/>
      <c r="M32" s="13"/>
      <c r="N32" s="13"/>
    </row>
    <row r="33" s="1" customFormat="1" ht="17" customHeight="1" spans="1:14">
      <c r="A33" s="13"/>
      <c r="B33" s="24"/>
      <c r="C33" s="13"/>
      <c r="D33" s="12"/>
      <c r="E33" s="12"/>
      <c r="F33" s="15" t="s">
        <v>19</v>
      </c>
      <c r="G33" s="16">
        <v>9946</v>
      </c>
      <c r="H33" s="16"/>
      <c r="I33" s="16">
        <v>4000</v>
      </c>
      <c r="J33" s="13"/>
      <c r="K33" s="24"/>
      <c r="L33" s="13"/>
      <c r="M33" s="13"/>
      <c r="N33" s="13"/>
    </row>
    <row r="34" s="1" customFormat="1" ht="17" customHeight="1" spans="1:14">
      <c r="A34" s="13"/>
      <c r="B34" s="24"/>
      <c r="C34" s="13"/>
      <c r="D34" s="12"/>
      <c r="E34" s="12"/>
      <c r="F34" s="26"/>
      <c r="G34" s="26"/>
      <c r="H34" s="26"/>
      <c r="I34" s="26"/>
      <c r="J34" s="13"/>
      <c r="K34" s="24"/>
      <c r="L34" s="13"/>
      <c r="M34" s="13"/>
      <c r="N34" s="13"/>
    </row>
    <row r="35" ht="17" customHeight="1"/>
  </sheetData>
  <mergeCells count="81">
    <mergeCell ref="A1:N1"/>
    <mergeCell ref="J2:N2"/>
    <mergeCell ref="A3:A4"/>
    <mergeCell ref="A5:A8"/>
    <mergeCell ref="A9:A12"/>
    <mergeCell ref="A13:A15"/>
    <mergeCell ref="A16:A18"/>
    <mergeCell ref="A19:A22"/>
    <mergeCell ref="A23:A26"/>
    <mergeCell ref="A27:A30"/>
    <mergeCell ref="A31:A34"/>
    <mergeCell ref="B3:B4"/>
    <mergeCell ref="B5:B8"/>
    <mergeCell ref="B9:B12"/>
    <mergeCell ref="B13:B15"/>
    <mergeCell ref="B16:B18"/>
    <mergeCell ref="B19:B22"/>
    <mergeCell ref="B23:B26"/>
    <mergeCell ref="B27:B30"/>
    <mergeCell ref="B31:B34"/>
    <mergeCell ref="C3:C4"/>
    <mergeCell ref="C5:C8"/>
    <mergeCell ref="C9:C12"/>
    <mergeCell ref="C13:C15"/>
    <mergeCell ref="C16:C18"/>
    <mergeCell ref="C19:C22"/>
    <mergeCell ref="C23:C26"/>
    <mergeCell ref="C27:C30"/>
    <mergeCell ref="C31:C34"/>
    <mergeCell ref="D3:D4"/>
    <mergeCell ref="D5:D8"/>
    <mergeCell ref="D9:D12"/>
    <mergeCell ref="D13:D15"/>
    <mergeCell ref="D16:D18"/>
    <mergeCell ref="D19:D22"/>
    <mergeCell ref="D23:D26"/>
    <mergeCell ref="D27:D30"/>
    <mergeCell ref="D31:D34"/>
    <mergeCell ref="E3:E4"/>
    <mergeCell ref="E5:E8"/>
    <mergeCell ref="E9:E12"/>
    <mergeCell ref="E13:E15"/>
    <mergeCell ref="E16:E18"/>
    <mergeCell ref="E19:E22"/>
    <mergeCell ref="E23:E26"/>
    <mergeCell ref="E27:E30"/>
    <mergeCell ref="E31:E34"/>
    <mergeCell ref="F3:F4"/>
    <mergeCell ref="G3:G4"/>
    <mergeCell ref="H3:H4"/>
    <mergeCell ref="I3:I4"/>
    <mergeCell ref="J3:J4"/>
    <mergeCell ref="J5:J8"/>
    <mergeCell ref="J9:J22"/>
    <mergeCell ref="J23:J26"/>
    <mergeCell ref="J27:J30"/>
    <mergeCell ref="J31:J34"/>
    <mergeCell ref="K3:K4"/>
    <mergeCell ref="K5:K8"/>
    <mergeCell ref="K9:K22"/>
    <mergeCell ref="K23:K26"/>
    <mergeCell ref="K27:K30"/>
    <mergeCell ref="K31:K34"/>
    <mergeCell ref="L3:L4"/>
    <mergeCell ref="L5:L8"/>
    <mergeCell ref="L9:L22"/>
    <mergeCell ref="L23:L26"/>
    <mergeCell ref="L27:L30"/>
    <mergeCell ref="L31:L34"/>
    <mergeCell ref="M3:M4"/>
    <mergeCell ref="M5:M8"/>
    <mergeCell ref="M9:M22"/>
    <mergeCell ref="M23:M26"/>
    <mergeCell ref="M27:M30"/>
    <mergeCell ref="M31:M34"/>
    <mergeCell ref="N3:N4"/>
    <mergeCell ref="N5:N8"/>
    <mergeCell ref="N9:N22"/>
    <mergeCell ref="N23:N26"/>
    <mergeCell ref="N27:N30"/>
    <mergeCell ref="N31:N34"/>
  </mergeCells>
  <pageMargins left="0.75" right="0.75" top="1" bottom="1" header="0.509722222222222" footer="0.509722222222222"/>
  <pageSetup paperSize="9" scale="65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神奇的路线</cp:lastModifiedBy>
  <cp:revision>1</cp:revision>
  <dcterms:created xsi:type="dcterms:W3CDTF">2018-05-26T19:28:41Z</dcterms:created>
  <dcterms:modified xsi:type="dcterms:W3CDTF">2020-05-06T09:55:33Z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